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7235" windowHeight="8700" activeTab="1"/>
  </bookViews>
  <sheets>
    <sheet name="MKA u MO" sheetId="1" r:id="rId1"/>
    <sheet name="MKA za više MO" sheetId="3" r:id="rId2"/>
  </sheets>
  <calcPr calcId="144525"/>
</workbook>
</file>

<file path=xl/calcChain.xml><?xml version="1.0" encoding="utf-8"?>
<calcChain xmlns="http://schemas.openxmlformats.org/spreadsheetml/2006/main">
  <c r="D9" i="3" l="1"/>
  <c r="D78" i="1" l="1"/>
  <c r="D155" i="1" l="1"/>
  <c r="D141" i="1"/>
  <c r="D129" i="1"/>
  <c r="D114" i="1"/>
  <c r="D99" i="1"/>
  <c r="D61" i="1"/>
  <c r="D30" i="1"/>
  <c r="D47" i="1"/>
  <c r="D15" i="1" l="1"/>
</calcChain>
</file>

<file path=xl/sharedStrings.xml><?xml version="1.0" encoding="utf-8"?>
<sst xmlns="http://schemas.openxmlformats.org/spreadsheetml/2006/main" count="272" uniqueCount="142">
  <si>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</si>
  <si>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</si>
  <si>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</si>
  <si>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</si>
  <si>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</si>
  <si>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2017.</t>
  </si>
  <si>
    <t>Komunalne aktivnosti u 2017.
za više mjesnih odbora</t>
  </si>
  <si>
    <t>Mjesni odbor "Antun Mihanović"</t>
  </si>
  <si>
    <t>Ulica Florijana Andrašeca</t>
  </si>
  <si>
    <t>izrada tehničke dokumentacije za 
spajanje nogostupa</t>
  </si>
  <si>
    <t>Savska cesta 42 do 54</t>
  </si>
  <si>
    <t>uređivanje nogostupa</t>
  </si>
  <si>
    <t>od Savske ceste 5 do 
Vukovarske ulice</t>
  </si>
  <si>
    <t>OŠ "Julije Klović",
Nova cesta 133</t>
  </si>
  <si>
    <t>hortikulturno uređivanje i
sanacija ograde</t>
  </si>
  <si>
    <t>uređivanje parketa</t>
  </si>
  <si>
    <t>nabava "pametnih ploča"</t>
  </si>
  <si>
    <t>Dom za starije i nemoćne
osobe Trešnjevka, 
Drenovačka 30</t>
  </si>
  <si>
    <t xml:space="preserve">sanacija sanitarnog čvora i
tuširaona </t>
  </si>
  <si>
    <t>Mjesni odbor Ciglenica</t>
  </si>
  <si>
    <t>Kumrovečka ulica</t>
  </si>
  <si>
    <t>uređivanje kolnika</t>
  </si>
  <si>
    <t>Klanječka ulica</t>
  </si>
  <si>
    <t>izrada tehničke dokumentacije
za uređivanje kolnika i rampe za invalide</t>
  </si>
  <si>
    <t>MO Ciglenica</t>
  </si>
  <si>
    <t>horizontalna i vertikalna signalizacija</t>
  </si>
  <si>
    <t>Zagrebački hokejski savez,
Zagorska ulica 5</t>
  </si>
  <si>
    <t>uređivanje trim staze</t>
  </si>
  <si>
    <t>Selska cesta-Zagorska
ulica, park</t>
  </si>
  <si>
    <t>uređivanje vježbališta za odrasle</t>
  </si>
  <si>
    <t>Selska cesta-Zagorska
ulica, park za pse</t>
  </si>
  <si>
    <t>uređivanje parka za pse</t>
  </si>
  <si>
    <t>Centar za odgoj i obrazovanje, 
Zagorska 14</t>
  </si>
  <si>
    <t>sanacija i uređenje sanitarnog čvora
i pomoćne prostorije</t>
  </si>
  <si>
    <t>Mjesni odbor "Dr. Ante Starčević"</t>
  </si>
  <si>
    <t>Ulica Matka Baštijana 54</t>
  </si>
  <si>
    <t>izrada tehničke dokumentacije za
izgradnju parkirališta</t>
  </si>
  <si>
    <t>Ulica Dragutina Golika -
Tomislavova ulica</t>
  </si>
  <si>
    <t>izrada tehničke dokumentacije za
kružni tok</t>
  </si>
  <si>
    <t>Šibenska ulica 1,
dječje igralište</t>
  </si>
  <si>
    <t>uređivanje</t>
  </si>
  <si>
    <t>Šetnica uz potok Vrapčak,
istočna strana, od Baštijanove ulice do Voltino 38</t>
  </si>
  <si>
    <t>uređivanje staze</t>
  </si>
  <si>
    <t>Dječji vrtić "Zvončić",
Hanamanova ulica 3a</t>
  </si>
  <si>
    <t>uređivanje dvorišta</t>
  </si>
  <si>
    <t>Županjska ulica 12-14</t>
  </si>
  <si>
    <t>Klanječka ulica-Fallerovo
šetalište-Vodnjanska ulica</t>
  </si>
  <si>
    <t>izrada tehničke dokumentacije za
vježbalište za odrasle</t>
  </si>
  <si>
    <t>Klanječka ulica 52, 
dječje igralište</t>
  </si>
  <si>
    <t>postavljanje ogradnih panela oko
dječjeg igrališta</t>
  </si>
  <si>
    <t>Dr. Ante Starčević, Ulica
Dragutina Golika 44</t>
  </si>
  <si>
    <t>postavljanje prozora i zaštitnih mreža</t>
  </si>
  <si>
    <t>postavljanje prozora i zaštitnih mreža
na prednjoj strani objekta</t>
  </si>
  <si>
    <t>Mjesni odbor Ljubljanica</t>
  </si>
  <si>
    <t>Mjesni odbor Pongračevo</t>
  </si>
  <si>
    <t>Mjesni odbor Rudeš</t>
  </si>
  <si>
    <t>Mjesni odbor "Silvije Strahimir Kranjčević"</t>
  </si>
  <si>
    <t>Mjesni odbor Stara Trešnjevka</t>
  </si>
  <si>
    <t>Mitrovačka ulica</t>
  </si>
  <si>
    <t>Fallerovo šetalište od 36 a
do Uskočke ulice</t>
  </si>
  <si>
    <t>Ulica Višnjevac, od Garičke do Mitrovačke ulice</t>
  </si>
  <si>
    <t>MO Ljubljanica</t>
  </si>
  <si>
    <t>postavljanje oglasnih panoa</t>
  </si>
  <si>
    <t>hortikulturno uređivanje</t>
  </si>
  <si>
    <t>Dinarska ulica - Zagrebačka 
avenija, zelena površina</t>
  </si>
  <si>
    <t>Osnovna škola Ljubljanica,
Svetoivanska ulica 33</t>
  </si>
  <si>
    <t>zamjena i uređivanje parketa</t>
  </si>
  <si>
    <t>uređivanje informatičke učionice</t>
  </si>
  <si>
    <t>Taborska ulica</t>
  </si>
  <si>
    <t>Ozaljska ulica, od Selske
ceste do Okićke ulice</t>
  </si>
  <si>
    <t>Zorkovačka ulica 2</t>
  </si>
  <si>
    <t>postavljanje rukohvata</t>
  </si>
  <si>
    <t>Bosiljevska ulica-Dubovačka
ulica</t>
  </si>
  <si>
    <t>Kunagorska ulica-Krapinska
ulica, dječje igralište</t>
  </si>
  <si>
    <t>Osnovna škola August Šenoa,
Selska cesta 95</t>
  </si>
  <si>
    <t>obnavljanje klupa</t>
  </si>
  <si>
    <t>Dječji vrtić Trešnjevka</t>
  </si>
  <si>
    <t>uređivanje dječjeg igrališta</t>
  </si>
  <si>
    <t>Župa Sv. Marka Križevčanina,
Selska cesta 91</t>
  </si>
  <si>
    <t>izrada glavnog projekta za dizalo</t>
  </si>
  <si>
    <t>nabava opreme za mikroskop</t>
  </si>
  <si>
    <t>Labinska ulica od 4 do 6a</t>
  </si>
  <si>
    <t>Pongračevo, Opatijski trg 10</t>
  </si>
  <si>
    <t>nabavljanje i postavljanje klima uređaja</t>
  </si>
  <si>
    <t>Fallerovo šetalište od 35 do 39, dječje igralište</t>
  </si>
  <si>
    <t>Ugao Lošinjske ulice i
Labinske ulice</t>
  </si>
  <si>
    <t>MO Pongračevo</t>
  </si>
  <si>
    <t>Sportska dvorana Trešnjevka
"Kutija šibica", Veprinačka 16,
okoliš</t>
  </si>
  <si>
    <t>Dom za starije osobe, Trg
Slavoljuba Penkale 1, okoliš</t>
  </si>
  <si>
    <t>NK Trešnjevka, Veprinačka 16</t>
  </si>
  <si>
    <t>orezivanje stabala</t>
  </si>
  <si>
    <t>Dobrovoljno vatrogasno
društvo, Selska cesta 116</t>
  </si>
  <si>
    <t>postavljanje industrijskih vrata</t>
  </si>
  <si>
    <t>postavljanje zaštitne ograde</t>
  </si>
  <si>
    <t>Nogometni klub Trešnjevka,
Veprinačka 16</t>
  </si>
  <si>
    <t>sanacija krovišta svlačionica</t>
  </si>
  <si>
    <t>sanacija i postavljanje zaštitne ograde</t>
  </si>
  <si>
    <t>dodatni radovi na sanaciji krovišta
svlačionica</t>
  </si>
  <si>
    <t>Grubišnopoljski put od
Zagrebačke ceste do
Ratarske ulice</t>
  </si>
  <si>
    <t>Grubišnopoljski put od Ratarske ulice do 
Lađevačkog puta</t>
  </si>
  <si>
    <t>Rudeš, Rudeška cesta 71</t>
  </si>
  <si>
    <t>uređivanje sanitarnog čvora</t>
  </si>
  <si>
    <t>Dječji vrtić Grigora Viteza,
Ratarska ulica 5, dvorište</t>
  </si>
  <si>
    <t>Jablanska ulica 28, dječje
igralište</t>
  </si>
  <si>
    <t>Jablanska ulica 40, dječje
igralište</t>
  </si>
  <si>
    <t>Staza uz potok, od Ulice R.F.
Mihanovića do Zagrebačke avenije</t>
  </si>
  <si>
    <t>Kalnička ulica do broja 57</t>
  </si>
  <si>
    <t>Kalnička ulica od broja 63</t>
  </si>
  <si>
    <t>izrada tehničke dokumentacije za
projektiranje kolnika</t>
  </si>
  <si>
    <t>Ulica Andrije Žaje, od Nove
ceste do broja 63</t>
  </si>
  <si>
    <t>Samoborček, Nova cesta 37</t>
  </si>
  <si>
    <t>Pasarićeva ulica, dječje
igralište</t>
  </si>
  <si>
    <t>Nova cesta 37, ispred objekta
mjesne samouprave</t>
  </si>
  <si>
    <t>postavljanje klupa</t>
  </si>
  <si>
    <t>Trg Krešimira Ćosića</t>
  </si>
  <si>
    <t>hortikulturno uređivanje i 
postavljanje zaštitnih klamerica</t>
  </si>
  <si>
    <t>Od Nove ceste do Tratinske
ulice, zapadni dio</t>
  </si>
  <si>
    <t>Ulica Silvija Strahimira Kranjčevića 4a, prilaz objektu mjesne samouprave</t>
  </si>
  <si>
    <t>uređivanje prilaza</t>
  </si>
  <si>
    <t>Osnovna škola Kralja Tomislava, Nova cesta 92</t>
  </si>
  <si>
    <t>uređivanje istočnog prilaza i 
unutarnjeg dvorišta</t>
  </si>
  <si>
    <t>Osnovna škola Kralja Tomislava, Nova cesta 92, okoliš</t>
  </si>
  <si>
    <t>Drežnička ulica, od Bilajske
ulice do Modruške ulice</t>
  </si>
  <si>
    <t>Drežnička ulica, od Cetingradske 
ulice do Modruške ulice</t>
  </si>
  <si>
    <t>Park Stara Trešnjevka</t>
  </si>
  <si>
    <t>Nehajska ulica 6 do 16</t>
  </si>
  <si>
    <t>postavljanje klamerica</t>
  </si>
  <si>
    <t>VII. Policijska postaja,
Nehajska 7</t>
  </si>
  <si>
    <t>nabavljanje bicikala i projektora</t>
  </si>
  <si>
    <t>Centar za kulturu Trešnjevka,
Park Stara Trešnjevka 1</t>
  </si>
  <si>
    <t>sanacija rashladnog sistema</t>
  </si>
  <si>
    <t>Mjesni odbor "Nikola Tesla"</t>
  </si>
  <si>
    <t>Mjesni odbor "Samoborček"</t>
  </si>
  <si>
    <t>Dom za starije osobe, Drenovačka ulica 30</t>
  </si>
  <si>
    <t>popločenje prilaza spomeniku
Jurija Gagarina</t>
  </si>
  <si>
    <t>Javnoprometne površine i objekti</t>
  </si>
  <si>
    <t>Igrališta i zelene površine</t>
  </si>
  <si>
    <t>Drugi javni objekti i površine</t>
  </si>
  <si>
    <t>Prostori mjesne samouprave</t>
  </si>
  <si>
    <t>Gradska četvrt Trešnjevka-sjever</t>
  </si>
  <si>
    <t>Nadzor</t>
  </si>
  <si>
    <t>Troškovi izrade troškovnika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</si>
</sst>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5"/>
  <sheetViews>
    <sheetView workbookViewId="0">
      <selection activeCell="G13" sqref="G13"/>
    </sheetView>
  </sheetViews>
  <sheetFormatPr defaultRowHeight="16.5" x14ac:dyDescent="0.3"/>
  <cols>
    <col min="1" max="1" width="29.42578125" style="1" customWidth="1"/>
    <col min="2" max="2" width="24.85546875" style="1" customWidth="1"/>
    <col min="3" max="3" width="29" style="1" customWidth="1"/>
    <col min="4" max="4" width="12.7109375" style="1" bestFit="1" customWidth="1"/>
    <col min="5" max="16384" width="9.140625" style="1"/>
  </cols>
  <sheetData>
    <row r="2" spans="1:4" x14ac:dyDescent="0.3">
      <c r="A2" s="17" t="s">
        <v>7</v>
      </c>
      <c r="B2" s="17"/>
      <c r="C2" s="17"/>
      <c r="D2" s="17"/>
    </row>
    <row r="3" spans="1:4" x14ac:dyDescent="0.3">
      <c r="A3" s="18"/>
      <c r="B3" s="18"/>
      <c r="C3" s="18"/>
      <c r="D3" s="18"/>
    </row>
    <row r="4" spans="1:4" x14ac:dyDescent="0.3">
      <c r="A4" s="19" t="s">
        <v>5</v>
      </c>
      <c r="B4" s="19"/>
      <c r="C4" s="19"/>
      <c r="D4" s="19"/>
    </row>
    <row r="6" spans="1:4" ht="33" x14ac:dyDescent="0.3">
      <c r="A6" s="5" t="s">
        <v>0</v>
      </c>
      <c r="B6" s="5" t="s">
        <v>1</v>
      </c>
      <c r="C6" s="6" t="s">
        <v>2</v>
      </c>
      <c r="D6" s="5" t="s">
        <v>3</v>
      </c>
    </row>
    <row r="7" spans="1:4" ht="33" x14ac:dyDescent="0.3">
      <c r="A7" s="7" t="s">
        <v>135</v>
      </c>
      <c r="B7" s="15" t="s">
        <v>8</v>
      </c>
      <c r="C7" s="14" t="s">
        <v>9</v>
      </c>
      <c r="D7" s="16">
        <v>40000</v>
      </c>
    </row>
    <row r="8" spans="1:4" x14ac:dyDescent="0.3">
      <c r="A8" s="7"/>
      <c r="B8" s="15" t="s">
        <v>10</v>
      </c>
      <c r="C8" s="15" t="s">
        <v>11</v>
      </c>
      <c r="D8" s="16">
        <v>201000</v>
      </c>
    </row>
    <row r="9" spans="1:4" ht="33" x14ac:dyDescent="0.3">
      <c r="A9" s="7"/>
      <c r="B9" s="14" t="s">
        <v>12</v>
      </c>
      <c r="C9" s="15" t="s">
        <v>11</v>
      </c>
      <c r="D9" s="16">
        <v>185000</v>
      </c>
    </row>
    <row r="10" spans="1:4" ht="33" x14ac:dyDescent="0.3">
      <c r="A10" s="7" t="s">
        <v>136</v>
      </c>
      <c r="B10" s="14" t="s">
        <v>13</v>
      </c>
      <c r="C10" s="14" t="s">
        <v>14</v>
      </c>
      <c r="D10" s="16">
        <v>122900</v>
      </c>
    </row>
    <row r="11" spans="1:4" ht="33" x14ac:dyDescent="0.3">
      <c r="A11" s="7"/>
      <c r="B11" s="14" t="s">
        <v>133</v>
      </c>
      <c r="C11" s="14" t="s">
        <v>29</v>
      </c>
      <c r="D11" s="16">
        <v>415000</v>
      </c>
    </row>
    <row r="12" spans="1:4" ht="33" x14ac:dyDescent="0.3">
      <c r="A12" s="9" t="s">
        <v>137</v>
      </c>
      <c r="B12" s="14" t="s">
        <v>13</v>
      </c>
      <c r="C12" s="15" t="s">
        <v>15</v>
      </c>
      <c r="D12" s="16">
        <v>82000</v>
      </c>
    </row>
    <row r="13" spans="1:4" ht="33" x14ac:dyDescent="0.3">
      <c r="A13" s="9"/>
      <c r="B13" s="14" t="s">
        <v>13</v>
      </c>
      <c r="C13" s="15" t="s">
        <v>16</v>
      </c>
      <c r="D13" s="16">
        <v>65000</v>
      </c>
    </row>
    <row r="14" spans="1:4" ht="49.5" x14ac:dyDescent="0.3">
      <c r="A14" s="9"/>
      <c r="B14" s="14" t="s">
        <v>17</v>
      </c>
      <c r="C14" s="14" t="s">
        <v>18</v>
      </c>
      <c r="D14" s="16">
        <v>297600</v>
      </c>
    </row>
    <row r="15" spans="1:4" x14ac:dyDescent="0.3">
      <c r="A15" s="10" t="s">
        <v>4</v>
      </c>
      <c r="B15" s="10"/>
      <c r="C15" s="10"/>
      <c r="D15" s="11">
        <f>SUM(D7:D14)</f>
        <v>1408500</v>
      </c>
    </row>
    <row r="18" spans="1:4" x14ac:dyDescent="0.3">
      <c r="A18" s="17" t="s">
        <v>19</v>
      </c>
      <c r="B18" s="17"/>
      <c r="C18" s="17"/>
      <c r="D18" s="17"/>
    </row>
    <row r="20" spans="1:4" x14ac:dyDescent="0.3">
      <c r="A20" s="19" t="s">
        <v>5</v>
      </c>
      <c r="B20" s="19"/>
      <c r="C20" s="19"/>
      <c r="D20" s="19"/>
    </row>
    <row r="22" spans="1:4" ht="33" x14ac:dyDescent="0.3">
      <c r="A22" s="5" t="s">
        <v>0</v>
      </c>
      <c r="B22" s="5" t="s">
        <v>1</v>
      </c>
      <c r="C22" s="6" t="s">
        <v>2</v>
      </c>
      <c r="D22" s="5" t="s">
        <v>3</v>
      </c>
    </row>
    <row r="23" spans="1:4" ht="16.5" customHeight="1" x14ac:dyDescent="0.3">
      <c r="A23" s="7" t="s">
        <v>135</v>
      </c>
      <c r="B23" s="15" t="s">
        <v>20</v>
      </c>
      <c r="C23" s="15" t="s">
        <v>21</v>
      </c>
      <c r="D23" s="16">
        <v>183000</v>
      </c>
    </row>
    <row r="24" spans="1:4" ht="49.5" x14ac:dyDescent="0.3">
      <c r="A24" s="7"/>
      <c r="B24" s="15" t="s">
        <v>22</v>
      </c>
      <c r="C24" s="14" t="s">
        <v>23</v>
      </c>
      <c r="D24" s="16">
        <v>50000</v>
      </c>
    </row>
    <row r="25" spans="1:4" x14ac:dyDescent="0.3">
      <c r="A25" s="7"/>
      <c r="B25" s="15" t="s">
        <v>24</v>
      </c>
      <c r="C25" s="15" t="s">
        <v>25</v>
      </c>
      <c r="D25" s="16">
        <v>90000</v>
      </c>
    </row>
    <row r="26" spans="1:4" ht="33" x14ac:dyDescent="0.3">
      <c r="A26" s="9" t="s">
        <v>136</v>
      </c>
      <c r="B26" s="14" t="s">
        <v>26</v>
      </c>
      <c r="C26" s="15" t="s">
        <v>27</v>
      </c>
      <c r="D26" s="16">
        <v>80000</v>
      </c>
    </row>
    <row r="27" spans="1:4" ht="33" x14ac:dyDescent="0.3">
      <c r="A27" s="9"/>
      <c r="B27" s="14" t="s">
        <v>28</v>
      </c>
      <c r="C27" s="15" t="s">
        <v>29</v>
      </c>
      <c r="D27" s="16">
        <v>290500</v>
      </c>
    </row>
    <row r="28" spans="1:4" ht="33" x14ac:dyDescent="0.3">
      <c r="A28" s="9"/>
      <c r="B28" s="14" t="s">
        <v>30</v>
      </c>
      <c r="C28" s="15" t="s">
        <v>31</v>
      </c>
      <c r="D28" s="16">
        <v>89400</v>
      </c>
    </row>
    <row r="29" spans="1:4" ht="49.5" x14ac:dyDescent="0.3">
      <c r="A29" s="12" t="s">
        <v>137</v>
      </c>
      <c r="B29" s="14" t="s">
        <v>32</v>
      </c>
      <c r="C29" s="14" t="s">
        <v>33</v>
      </c>
      <c r="D29" s="16">
        <v>71000</v>
      </c>
    </row>
    <row r="30" spans="1:4" x14ac:dyDescent="0.3">
      <c r="A30" s="10" t="s">
        <v>4</v>
      </c>
      <c r="B30" s="10"/>
      <c r="C30" s="10"/>
      <c r="D30" s="11">
        <f>SUM(D23:D29)</f>
        <v>853900</v>
      </c>
    </row>
    <row r="31" spans="1:4" x14ac:dyDescent="0.3">
      <c r="A31" s="3"/>
      <c r="B31" s="3"/>
      <c r="C31" s="3"/>
      <c r="D31" s="4"/>
    </row>
    <row r="32" spans="1:4" x14ac:dyDescent="0.3">
      <c r="A32" s="3"/>
      <c r="B32" s="3"/>
      <c r="C32" s="3"/>
      <c r="D32" s="4"/>
    </row>
    <row r="33" spans="1:4" x14ac:dyDescent="0.3">
      <c r="A33" s="17" t="s">
        <v>34</v>
      </c>
      <c r="B33" s="17"/>
      <c r="C33" s="17"/>
      <c r="D33" s="17"/>
    </row>
    <row r="34" spans="1:4" x14ac:dyDescent="0.3">
      <c r="A34" s="19" t="s">
        <v>5</v>
      </c>
      <c r="B34" s="19"/>
      <c r="C34" s="19"/>
      <c r="D34" s="19"/>
    </row>
    <row r="36" spans="1:4" ht="33" x14ac:dyDescent="0.3">
      <c r="A36" s="5" t="s">
        <v>0</v>
      </c>
      <c r="B36" s="5" t="s">
        <v>1</v>
      </c>
      <c r="C36" s="6" t="s">
        <v>2</v>
      </c>
      <c r="D36" s="5" t="s">
        <v>3</v>
      </c>
    </row>
    <row r="37" spans="1:4" ht="33" x14ac:dyDescent="0.3">
      <c r="A37" s="7" t="s">
        <v>135</v>
      </c>
      <c r="B37" s="15" t="s">
        <v>35</v>
      </c>
      <c r="C37" s="14" t="s">
        <v>36</v>
      </c>
      <c r="D37" s="16">
        <v>50000</v>
      </c>
    </row>
    <row r="38" spans="1:4" ht="33" x14ac:dyDescent="0.3">
      <c r="A38" s="7"/>
      <c r="B38" s="14" t="s">
        <v>37</v>
      </c>
      <c r="C38" s="14" t="s">
        <v>38</v>
      </c>
      <c r="D38" s="16">
        <v>50000</v>
      </c>
    </row>
    <row r="39" spans="1:4" ht="33" x14ac:dyDescent="0.3">
      <c r="A39" s="7" t="s">
        <v>136</v>
      </c>
      <c r="B39" s="14" t="s">
        <v>39</v>
      </c>
      <c r="C39" s="14" t="s">
        <v>40</v>
      </c>
      <c r="D39" s="16">
        <v>624400</v>
      </c>
    </row>
    <row r="40" spans="1:4" ht="49.5" x14ac:dyDescent="0.3">
      <c r="A40" s="7"/>
      <c r="B40" s="14" t="s">
        <v>41</v>
      </c>
      <c r="C40" s="15" t="s">
        <v>42</v>
      </c>
      <c r="D40" s="16">
        <v>216700</v>
      </c>
    </row>
    <row r="41" spans="1:4" ht="33" x14ac:dyDescent="0.3">
      <c r="A41" s="7"/>
      <c r="B41" s="14" t="s">
        <v>43</v>
      </c>
      <c r="C41" s="15" t="s">
        <v>44</v>
      </c>
      <c r="D41" s="16">
        <v>116600</v>
      </c>
    </row>
    <row r="42" spans="1:4" x14ac:dyDescent="0.3">
      <c r="A42" s="7"/>
      <c r="B42" s="14" t="s">
        <v>45</v>
      </c>
      <c r="C42" s="15" t="s">
        <v>42</v>
      </c>
      <c r="D42" s="16">
        <v>36900</v>
      </c>
    </row>
    <row r="43" spans="1:4" ht="33" x14ac:dyDescent="0.3">
      <c r="A43" s="7"/>
      <c r="B43" s="14" t="s">
        <v>46</v>
      </c>
      <c r="C43" s="14" t="s">
        <v>47</v>
      </c>
      <c r="D43" s="16">
        <v>25000</v>
      </c>
    </row>
    <row r="44" spans="1:4" ht="33" x14ac:dyDescent="0.3">
      <c r="A44" s="7"/>
      <c r="B44" s="14" t="s">
        <v>48</v>
      </c>
      <c r="C44" s="14" t="s">
        <v>49</v>
      </c>
      <c r="D44" s="16">
        <v>57700</v>
      </c>
    </row>
    <row r="45" spans="1:4" ht="33" x14ac:dyDescent="0.3">
      <c r="A45" s="7" t="s">
        <v>138</v>
      </c>
      <c r="B45" s="14" t="s">
        <v>50</v>
      </c>
      <c r="C45" s="14" t="s">
        <v>51</v>
      </c>
      <c r="D45" s="16">
        <v>75800</v>
      </c>
    </row>
    <row r="46" spans="1:4" ht="49.5" x14ac:dyDescent="0.3">
      <c r="A46" s="7"/>
      <c r="B46" s="14" t="s">
        <v>50</v>
      </c>
      <c r="C46" s="14" t="s">
        <v>52</v>
      </c>
      <c r="D46" s="16">
        <v>86000</v>
      </c>
    </row>
    <row r="47" spans="1:4" x14ac:dyDescent="0.3">
      <c r="A47" s="10" t="s">
        <v>4</v>
      </c>
      <c r="B47" s="10"/>
      <c r="C47" s="10"/>
      <c r="D47" s="11">
        <f>SUM(D37:D46)</f>
        <v>1339100</v>
      </c>
    </row>
    <row r="48" spans="1:4" x14ac:dyDescent="0.3">
      <c r="A48" s="3"/>
      <c r="B48" s="3"/>
      <c r="C48" s="3"/>
      <c r="D48" s="4"/>
    </row>
    <row r="50" spans="1:4" x14ac:dyDescent="0.3">
      <c r="A50" s="17" t="s">
        <v>53</v>
      </c>
      <c r="B50" s="17"/>
      <c r="C50" s="17"/>
      <c r="D50" s="17"/>
    </row>
    <row r="51" spans="1:4" x14ac:dyDescent="0.3">
      <c r="A51" s="19" t="s">
        <v>5</v>
      </c>
      <c r="B51" s="19"/>
      <c r="C51" s="19"/>
      <c r="D51" s="19"/>
    </row>
    <row r="53" spans="1:4" ht="33" x14ac:dyDescent="0.3">
      <c r="A53" s="5" t="s">
        <v>0</v>
      </c>
      <c r="B53" s="5" t="s">
        <v>1</v>
      </c>
      <c r="C53" s="6" t="s">
        <v>2</v>
      </c>
      <c r="D53" s="5" t="s">
        <v>3</v>
      </c>
    </row>
    <row r="54" spans="1:4" ht="16.5" customHeight="1" x14ac:dyDescent="0.3">
      <c r="A54" s="7" t="s">
        <v>135</v>
      </c>
      <c r="B54" s="15" t="s">
        <v>58</v>
      </c>
      <c r="C54" s="14" t="s">
        <v>21</v>
      </c>
      <c r="D54" s="16">
        <v>472000</v>
      </c>
    </row>
    <row r="55" spans="1:4" ht="33" x14ac:dyDescent="0.3">
      <c r="A55" s="7"/>
      <c r="B55" s="14" t="s">
        <v>59</v>
      </c>
      <c r="C55" s="14" t="s">
        <v>21</v>
      </c>
      <c r="D55" s="16">
        <v>219000</v>
      </c>
    </row>
    <row r="56" spans="1:4" ht="33" x14ac:dyDescent="0.3">
      <c r="A56" s="7"/>
      <c r="B56" s="14" t="s">
        <v>60</v>
      </c>
      <c r="C56" s="15" t="s">
        <v>11</v>
      </c>
      <c r="D56" s="16">
        <v>110000</v>
      </c>
    </row>
    <row r="57" spans="1:4" ht="16.5" customHeight="1" x14ac:dyDescent="0.3">
      <c r="A57" s="7" t="s">
        <v>136</v>
      </c>
      <c r="B57" s="14" t="s">
        <v>61</v>
      </c>
      <c r="C57" s="14" t="s">
        <v>62</v>
      </c>
      <c r="D57" s="16">
        <v>6000</v>
      </c>
    </row>
    <row r="58" spans="1:4" ht="33" x14ac:dyDescent="0.3">
      <c r="A58" s="7"/>
      <c r="B58" s="14" t="s">
        <v>64</v>
      </c>
      <c r="C58" s="15" t="s">
        <v>63</v>
      </c>
      <c r="D58" s="16">
        <v>95000</v>
      </c>
    </row>
    <row r="59" spans="1:4" ht="33" x14ac:dyDescent="0.3">
      <c r="A59" s="9" t="s">
        <v>137</v>
      </c>
      <c r="B59" s="14" t="s">
        <v>65</v>
      </c>
      <c r="C59" s="15" t="s">
        <v>66</v>
      </c>
      <c r="D59" s="16">
        <v>84000</v>
      </c>
    </row>
    <row r="60" spans="1:4" ht="33" x14ac:dyDescent="0.3">
      <c r="A60" s="9"/>
      <c r="B60" s="14" t="s">
        <v>65</v>
      </c>
      <c r="C60" s="14" t="s">
        <v>67</v>
      </c>
      <c r="D60" s="16">
        <v>59000</v>
      </c>
    </row>
    <row r="61" spans="1:4" x14ac:dyDescent="0.3">
      <c r="A61" s="10" t="s">
        <v>4</v>
      </c>
      <c r="B61" s="10"/>
      <c r="C61" s="10"/>
      <c r="D61" s="11">
        <f>SUM(D54:D60)</f>
        <v>1045000</v>
      </c>
    </row>
    <row r="62" spans="1:4" x14ac:dyDescent="0.3">
      <c r="A62" s="3"/>
      <c r="B62" s="3"/>
      <c r="C62" s="3"/>
      <c r="D62" s="4"/>
    </row>
    <row r="63" spans="1:4" x14ac:dyDescent="0.3">
      <c r="A63" s="3"/>
      <c r="B63" s="3"/>
      <c r="C63" s="3"/>
      <c r="D63" s="4"/>
    </row>
    <row r="64" spans="1:4" x14ac:dyDescent="0.3">
      <c r="A64" s="17" t="s">
        <v>131</v>
      </c>
      <c r="B64" s="17"/>
      <c r="C64" s="17"/>
      <c r="D64" s="17"/>
    </row>
    <row r="65" spans="1:4" x14ac:dyDescent="0.3">
      <c r="A65" s="18"/>
      <c r="B65" s="18"/>
      <c r="C65" s="18"/>
      <c r="D65" s="18"/>
    </row>
    <row r="66" spans="1:4" x14ac:dyDescent="0.3">
      <c r="A66" s="19" t="s">
        <v>5</v>
      </c>
      <c r="B66" s="19"/>
      <c r="C66" s="19"/>
      <c r="D66" s="19"/>
    </row>
    <row r="68" spans="1:4" ht="33" x14ac:dyDescent="0.3">
      <c r="A68" s="5" t="s">
        <v>0</v>
      </c>
      <c r="B68" s="5" t="s">
        <v>1</v>
      </c>
      <c r="C68" s="6" t="s">
        <v>2</v>
      </c>
      <c r="D68" s="5" t="s">
        <v>3</v>
      </c>
    </row>
    <row r="69" spans="1:4" ht="16.5" customHeight="1" x14ac:dyDescent="0.3">
      <c r="A69" s="7" t="s">
        <v>135</v>
      </c>
      <c r="B69" s="15" t="s">
        <v>68</v>
      </c>
      <c r="C69" s="14" t="s">
        <v>21</v>
      </c>
      <c r="D69" s="16">
        <v>522000</v>
      </c>
    </row>
    <row r="70" spans="1:4" ht="33" x14ac:dyDescent="0.3">
      <c r="A70" s="7"/>
      <c r="B70" s="14" t="s">
        <v>69</v>
      </c>
      <c r="C70" s="14" t="s">
        <v>11</v>
      </c>
      <c r="D70" s="16">
        <v>477000</v>
      </c>
    </row>
    <row r="71" spans="1:4" ht="16.5" customHeight="1" x14ac:dyDescent="0.3">
      <c r="A71" s="7" t="s">
        <v>136</v>
      </c>
      <c r="B71" s="14" t="s">
        <v>70</v>
      </c>
      <c r="C71" s="14" t="s">
        <v>71</v>
      </c>
      <c r="D71" s="16">
        <v>7800</v>
      </c>
    </row>
    <row r="72" spans="1:4" ht="33" x14ac:dyDescent="0.3">
      <c r="A72" s="7"/>
      <c r="B72" s="14" t="s">
        <v>72</v>
      </c>
      <c r="C72" s="15" t="s">
        <v>42</v>
      </c>
      <c r="D72" s="16">
        <v>153400</v>
      </c>
    </row>
    <row r="73" spans="1:4" ht="33" x14ac:dyDescent="0.3">
      <c r="A73" s="7"/>
      <c r="B73" s="14" t="s">
        <v>73</v>
      </c>
      <c r="C73" s="15" t="s">
        <v>40</v>
      </c>
      <c r="D73" s="16">
        <v>200500</v>
      </c>
    </row>
    <row r="74" spans="1:4" ht="33" x14ac:dyDescent="0.3">
      <c r="A74" s="7"/>
      <c r="B74" s="14" t="s">
        <v>74</v>
      </c>
      <c r="C74" s="15" t="s">
        <v>75</v>
      </c>
      <c r="D74" s="16">
        <v>34300</v>
      </c>
    </row>
    <row r="75" spans="1:4" x14ac:dyDescent="0.3">
      <c r="A75" s="7"/>
      <c r="B75" s="14" t="s">
        <v>76</v>
      </c>
      <c r="C75" s="14" t="s">
        <v>77</v>
      </c>
      <c r="D75" s="16">
        <v>60000</v>
      </c>
    </row>
    <row r="76" spans="1:4" ht="33" x14ac:dyDescent="0.3">
      <c r="A76" s="20" t="s">
        <v>137</v>
      </c>
      <c r="B76" s="14" t="s">
        <v>78</v>
      </c>
      <c r="C76" s="15" t="s">
        <v>79</v>
      </c>
      <c r="D76" s="16">
        <v>47500</v>
      </c>
    </row>
    <row r="77" spans="1:4" ht="33" x14ac:dyDescent="0.3">
      <c r="A77" s="21"/>
      <c r="B77" s="14" t="s">
        <v>74</v>
      </c>
      <c r="C77" s="14" t="s">
        <v>80</v>
      </c>
      <c r="D77" s="16">
        <v>6000</v>
      </c>
    </row>
    <row r="78" spans="1:4" x14ac:dyDescent="0.3">
      <c r="A78" s="10" t="s">
        <v>4</v>
      </c>
      <c r="B78" s="10"/>
      <c r="C78" s="10"/>
      <c r="D78" s="11">
        <f>SUM(D69:D77)</f>
        <v>1508500</v>
      </c>
    </row>
    <row r="79" spans="1:4" x14ac:dyDescent="0.3">
      <c r="A79" s="3"/>
      <c r="B79" s="3"/>
      <c r="C79" s="3"/>
      <c r="D79" s="4"/>
    </row>
    <row r="81" spans="1:4" x14ac:dyDescent="0.3">
      <c r="A81" s="17" t="s">
        <v>54</v>
      </c>
      <c r="B81" s="17"/>
      <c r="C81" s="17"/>
      <c r="D81" s="17"/>
    </row>
    <row r="82" spans="1:4" x14ac:dyDescent="0.3">
      <c r="A82" s="18"/>
      <c r="B82" s="18"/>
      <c r="C82" s="18"/>
      <c r="D82" s="18"/>
    </row>
    <row r="83" spans="1:4" x14ac:dyDescent="0.3">
      <c r="A83" s="19" t="s">
        <v>5</v>
      </c>
      <c r="B83" s="19"/>
      <c r="C83" s="19"/>
      <c r="D83" s="19"/>
    </row>
    <row r="85" spans="1:4" ht="33" x14ac:dyDescent="0.3">
      <c r="A85" s="5" t="s">
        <v>0</v>
      </c>
      <c r="B85" s="5" t="s">
        <v>1</v>
      </c>
      <c r="C85" s="6" t="s">
        <v>2</v>
      </c>
      <c r="D85" s="5" t="s">
        <v>3</v>
      </c>
    </row>
    <row r="86" spans="1:4" x14ac:dyDescent="0.3">
      <c r="A86" s="13" t="s">
        <v>135</v>
      </c>
      <c r="B86" s="15" t="s">
        <v>81</v>
      </c>
      <c r="C86" s="14" t="s">
        <v>21</v>
      </c>
      <c r="D86" s="16">
        <v>399000</v>
      </c>
    </row>
    <row r="87" spans="1:4" ht="33" x14ac:dyDescent="0.3">
      <c r="A87" s="22" t="s">
        <v>136</v>
      </c>
      <c r="B87" s="14" t="s">
        <v>84</v>
      </c>
      <c r="C87" s="14" t="s">
        <v>40</v>
      </c>
      <c r="D87" s="16">
        <v>247500</v>
      </c>
    </row>
    <row r="88" spans="1:4" ht="33" x14ac:dyDescent="0.3">
      <c r="A88" s="23"/>
      <c r="B88" s="14" t="s">
        <v>85</v>
      </c>
      <c r="C88" s="15" t="s">
        <v>42</v>
      </c>
      <c r="D88" s="16">
        <v>49500</v>
      </c>
    </row>
    <row r="89" spans="1:4" x14ac:dyDescent="0.3">
      <c r="A89" s="23"/>
      <c r="B89" s="14" t="s">
        <v>86</v>
      </c>
      <c r="C89" s="15" t="s">
        <v>62</v>
      </c>
      <c r="D89" s="16">
        <v>9000</v>
      </c>
    </row>
    <row r="90" spans="1:4" ht="49.5" x14ac:dyDescent="0.3">
      <c r="A90" s="23"/>
      <c r="B90" s="14" t="s">
        <v>87</v>
      </c>
      <c r="C90" s="15" t="s">
        <v>63</v>
      </c>
      <c r="D90" s="16">
        <v>12000</v>
      </c>
    </row>
    <row r="91" spans="1:4" ht="33" x14ac:dyDescent="0.3">
      <c r="A91" s="23"/>
      <c r="B91" s="14" t="s">
        <v>88</v>
      </c>
      <c r="C91" s="14" t="s">
        <v>63</v>
      </c>
      <c r="D91" s="16">
        <v>26600</v>
      </c>
    </row>
    <row r="92" spans="1:4" ht="33" x14ac:dyDescent="0.3">
      <c r="A92" s="24"/>
      <c r="B92" s="14" t="s">
        <v>89</v>
      </c>
      <c r="C92" s="14" t="s">
        <v>90</v>
      </c>
      <c r="D92" s="16">
        <v>16800</v>
      </c>
    </row>
    <row r="93" spans="1:4" ht="33" x14ac:dyDescent="0.3">
      <c r="A93" s="13" t="s">
        <v>138</v>
      </c>
      <c r="B93" s="14" t="s">
        <v>82</v>
      </c>
      <c r="C93" s="14" t="s">
        <v>83</v>
      </c>
      <c r="D93" s="16">
        <v>58200</v>
      </c>
    </row>
    <row r="94" spans="1:4" ht="33" x14ac:dyDescent="0.3">
      <c r="A94" s="9" t="s">
        <v>137</v>
      </c>
      <c r="B94" s="14" t="s">
        <v>91</v>
      </c>
      <c r="C94" s="15" t="s">
        <v>92</v>
      </c>
      <c r="D94" s="16">
        <v>24000</v>
      </c>
    </row>
    <row r="95" spans="1:4" ht="33" x14ac:dyDescent="0.3">
      <c r="A95" s="9"/>
      <c r="B95" s="14" t="s">
        <v>91</v>
      </c>
      <c r="C95" s="15" t="s">
        <v>93</v>
      </c>
      <c r="D95" s="16">
        <v>12000</v>
      </c>
    </row>
    <row r="96" spans="1:4" ht="33" x14ac:dyDescent="0.3">
      <c r="A96" s="9"/>
      <c r="B96" s="14" t="s">
        <v>94</v>
      </c>
      <c r="C96" s="15" t="s">
        <v>95</v>
      </c>
      <c r="D96" s="16">
        <v>116500</v>
      </c>
    </row>
    <row r="97" spans="1:4" ht="33" x14ac:dyDescent="0.3">
      <c r="A97" s="9"/>
      <c r="B97" s="14" t="s">
        <v>94</v>
      </c>
      <c r="C97" s="15" t="s">
        <v>96</v>
      </c>
      <c r="D97" s="16">
        <v>57000</v>
      </c>
    </row>
    <row r="98" spans="1:4" ht="33" x14ac:dyDescent="0.3">
      <c r="A98" s="9"/>
      <c r="B98" s="14" t="s">
        <v>94</v>
      </c>
      <c r="C98" s="14" t="s">
        <v>97</v>
      </c>
      <c r="D98" s="16">
        <v>23000</v>
      </c>
    </row>
    <row r="99" spans="1:4" x14ac:dyDescent="0.3">
      <c r="A99" s="10" t="s">
        <v>4</v>
      </c>
      <c r="B99" s="10"/>
      <c r="C99" s="10"/>
      <c r="D99" s="11">
        <f>SUM(D86:D98)</f>
        <v>1051100</v>
      </c>
    </row>
    <row r="102" spans="1:4" x14ac:dyDescent="0.3">
      <c r="A102" s="17" t="s">
        <v>55</v>
      </c>
      <c r="B102" s="17"/>
      <c r="C102" s="17"/>
      <c r="D102" s="17"/>
    </row>
    <row r="103" spans="1:4" x14ac:dyDescent="0.3">
      <c r="A103" s="18"/>
      <c r="B103" s="18"/>
      <c r="C103" s="18"/>
      <c r="D103" s="18"/>
    </row>
    <row r="104" spans="1:4" x14ac:dyDescent="0.3">
      <c r="A104" s="19" t="s">
        <v>5</v>
      </c>
      <c r="B104" s="19"/>
      <c r="C104" s="19"/>
      <c r="D104" s="19"/>
    </row>
    <row r="106" spans="1:4" ht="33" x14ac:dyDescent="0.3">
      <c r="A106" s="5" t="s">
        <v>0</v>
      </c>
      <c r="B106" s="5" t="s">
        <v>1</v>
      </c>
      <c r="C106" s="6" t="s">
        <v>2</v>
      </c>
      <c r="D106" s="5" t="s">
        <v>3</v>
      </c>
    </row>
    <row r="107" spans="1:4" ht="49.5" x14ac:dyDescent="0.3">
      <c r="A107" s="7" t="s">
        <v>135</v>
      </c>
      <c r="B107" s="14" t="s">
        <v>98</v>
      </c>
      <c r="C107" s="14" t="s">
        <v>21</v>
      </c>
      <c r="D107" s="16">
        <v>378000</v>
      </c>
    </row>
    <row r="108" spans="1:4" ht="49.5" x14ac:dyDescent="0.3">
      <c r="A108" s="7"/>
      <c r="B108" s="14" t="s">
        <v>99</v>
      </c>
      <c r="C108" s="14" t="s">
        <v>21</v>
      </c>
      <c r="D108" s="16">
        <v>211000</v>
      </c>
    </row>
    <row r="109" spans="1:4" ht="33" x14ac:dyDescent="0.3">
      <c r="A109" s="22" t="s">
        <v>136</v>
      </c>
      <c r="B109" s="14" t="s">
        <v>102</v>
      </c>
      <c r="C109" s="14" t="s">
        <v>63</v>
      </c>
      <c r="D109" s="16">
        <v>40000</v>
      </c>
    </row>
    <row r="110" spans="1:4" ht="33" x14ac:dyDescent="0.3">
      <c r="A110" s="23"/>
      <c r="B110" s="14" t="s">
        <v>103</v>
      </c>
      <c r="C110" s="15" t="s">
        <v>40</v>
      </c>
      <c r="D110" s="16">
        <v>305300</v>
      </c>
    </row>
    <row r="111" spans="1:4" ht="33" x14ac:dyDescent="0.3">
      <c r="A111" s="23"/>
      <c r="B111" s="14" t="s">
        <v>104</v>
      </c>
      <c r="C111" s="15" t="s">
        <v>40</v>
      </c>
      <c r="D111" s="16">
        <v>227100</v>
      </c>
    </row>
    <row r="112" spans="1:4" ht="49.5" x14ac:dyDescent="0.3">
      <c r="A112" s="24"/>
      <c r="B112" s="14" t="s">
        <v>105</v>
      </c>
      <c r="C112" s="15" t="s">
        <v>42</v>
      </c>
      <c r="D112" s="16">
        <v>222400</v>
      </c>
    </row>
    <row r="113" spans="1:4" x14ac:dyDescent="0.3">
      <c r="A113" s="13" t="s">
        <v>138</v>
      </c>
      <c r="B113" s="14" t="s">
        <v>100</v>
      </c>
      <c r="C113" s="14" t="s">
        <v>101</v>
      </c>
      <c r="D113" s="16">
        <v>67400</v>
      </c>
    </row>
    <row r="114" spans="1:4" x14ac:dyDescent="0.3">
      <c r="A114" s="10" t="s">
        <v>4</v>
      </c>
      <c r="B114" s="10"/>
      <c r="C114" s="10"/>
      <c r="D114" s="11">
        <f>SUM(D107:D113)</f>
        <v>1451200</v>
      </c>
    </row>
    <row r="117" spans="1:4" x14ac:dyDescent="0.3">
      <c r="A117" s="17" t="s">
        <v>132</v>
      </c>
      <c r="B117" s="17"/>
      <c r="C117" s="17"/>
      <c r="D117" s="17"/>
    </row>
    <row r="118" spans="1:4" x14ac:dyDescent="0.3">
      <c r="A118" s="18"/>
      <c r="B118" s="18"/>
      <c r="C118" s="18"/>
      <c r="D118" s="18"/>
    </row>
    <row r="119" spans="1:4" x14ac:dyDescent="0.3">
      <c r="A119" s="19" t="s">
        <v>5</v>
      </c>
      <c r="B119" s="19"/>
      <c r="C119" s="19"/>
      <c r="D119" s="19"/>
    </row>
    <row r="121" spans="1:4" ht="33" x14ac:dyDescent="0.3">
      <c r="A121" s="5" t="s">
        <v>0</v>
      </c>
      <c r="B121" s="5" t="s">
        <v>1</v>
      </c>
      <c r="C121" s="6" t="s">
        <v>2</v>
      </c>
      <c r="D121" s="5" t="s">
        <v>3</v>
      </c>
    </row>
    <row r="122" spans="1:4" ht="16.5" customHeight="1" x14ac:dyDescent="0.3">
      <c r="A122" s="7" t="s">
        <v>135</v>
      </c>
      <c r="B122" s="15" t="s">
        <v>106</v>
      </c>
      <c r="C122" s="14" t="s">
        <v>21</v>
      </c>
      <c r="D122" s="16">
        <v>419000</v>
      </c>
    </row>
    <row r="123" spans="1:4" ht="33" x14ac:dyDescent="0.3">
      <c r="A123" s="7"/>
      <c r="B123" s="14" t="s">
        <v>107</v>
      </c>
      <c r="C123" s="14" t="s">
        <v>108</v>
      </c>
      <c r="D123" s="16">
        <v>50000</v>
      </c>
    </row>
    <row r="124" spans="1:4" ht="33" x14ac:dyDescent="0.3">
      <c r="A124" s="7"/>
      <c r="B124" s="14" t="s">
        <v>109</v>
      </c>
      <c r="C124" s="15" t="s">
        <v>11</v>
      </c>
      <c r="D124" s="16">
        <v>316000</v>
      </c>
    </row>
    <row r="125" spans="1:4" ht="33" x14ac:dyDescent="0.3">
      <c r="A125" s="7" t="s">
        <v>136</v>
      </c>
      <c r="B125" s="14" t="s">
        <v>111</v>
      </c>
      <c r="C125" s="14" t="s">
        <v>40</v>
      </c>
      <c r="D125" s="16">
        <v>310400</v>
      </c>
    </row>
    <row r="126" spans="1:4" ht="33" x14ac:dyDescent="0.3">
      <c r="A126" s="7"/>
      <c r="B126" s="14" t="s">
        <v>112</v>
      </c>
      <c r="C126" s="15" t="s">
        <v>113</v>
      </c>
      <c r="D126" s="16">
        <v>9300</v>
      </c>
    </row>
    <row r="127" spans="1:4" ht="33" x14ac:dyDescent="0.3">
      <c r="A127" s="7"/>
      <c r="B127" s="14" t="s">
        <v>114</v>
      </c>
      <c r="C127" s="14" t="s">
        <v>115</v>
      </c>
      <c r="D127" s="16">
        <v>67000</v>
      </c>
    </row>
    <row r="128" spans="1:4" ht="33" x14ac:dyDescent="0.3">
      <c r="A128" s="13" t="s">
        <v>138</v>
      </c>
      <c r="B128" s="14" t="s">
        <v>110</v>
      </c>
      <c r="C128" s="14" t="s">
        <v>83</v>
      </c>
      <c r="D128" s="16">
        <v>63200</v>
      </c>
    </row>
    <row r="129" spans="1:4" x14ac:dyDescent="0.3">
      <c r="A129" s="10" t="s">
        <v>4</v>
      </c>
      <c r="B129" s="10"/>
      <c r="C129" s="10"/>
      <c r="D129" s="11">
        <f>SUM(D122:D128)</f>
        <v>1234900</v>
      </c>
    </row>
    <row r="132" spans="1:4" x14ac:dyDescent="0.3">
      <c r="A132" s="17" t="s">
        <v>56</v>
      </c>
      <c r="B132" s="17"/>
      <c r="C132" s="17"/>
      <c r="D132" s="17"/>
    </row>
    <row r="133" spans="1:4" x14ac:dyDescent="0.3">
      <c r="A133" s="18"/>
      <c r="B133" s="18"/>
      <c r="C133" s="18"/>
      <c r="D133" s="18"/>
    </row>
    <row r="134" spans="1:4" x14ac:dyDescent="0.3">
      <c r="A134" s="19" t="s">
        <v>5</v>
      </c>
      <c r="B134" s="19"/>
      <c r="C134" s="19"/>
      <c r="D134" s="19"/>
    </row>
    <row r="136" spans="1:4" ht="33" x14ac:dyDescent="0.3">
      <c r="A136" s="5" t="s">
        <v>0</v>
      </c>
      <c r="B136" s="5" t="s">
        <v>1</v>
      </c>
      <c r="C136" s="6" t="s">
        <v>2</v>
      </c>
      <c r="D136" s="5" t="s">
        <v>3</v>
      </c>
    </row>
    <row r="137" spans="1:4" ht="33" x14ac:dyDescent="0.3">
      <c r="A137" s="7" t="s">
        <v>135</v>
      </c>
      <c r="B137" s="14" t="s">
        <v>116</v>
      </c>
      <c r="C137" s="14" t="s">
        <v>11</v>
      </c>
      <c r="D137" s="16">
        <v>621000</v>
      </c>
    </row>
    <row r="138" spans="1:4" ht="49.5" x14ac:dyDescent="0.3">
      <c r="A138" s="7"/>
      <c r="B138" s="14" t="s">
        <v>117</v>
      </c>
      <c r="C138" s="14" t="s">
        <v>118</v>
      </c>
      <c r="D138" s="16">
        <v>194000</v>
      </c>
    </row>
    <row r="139" spans="1:4" ht="33" x14ac:dyDescent="0.3">
      <c r="A139" s="7"/>
      <c r="B139" s="14" t="s">
        <v>119</v>
      </c>
      <c r="C139" s="14" t="s">
        <v>120</v>
      </c>
      <c r="D139" s="16">
        <v>276000</v>
      </c>
    </row>
    <row r="140" spans="1:4" ht="49.5" x14ac:dyDescent="0.3">
      <c r="A140" s="13" t="s">
        <v>136</v>
      </c>
      <c r="B140" s="14" t="s">
        <v>121</v>
      </c>
      <c r="C140" s="15" t="s">
        <v>63</v>
      </c>
      <c r="D140" s="16">
        <v>22800</v>
      </c>
    </row>
    <row r="141" spans="1:4" x14ac:dyDescent="0.3">
      <c r="A141" s="10" t="s">
        <v>4</v>
      </c>
      <c r="B141" s="10"/>
      <c r="C141" s="10"/>
      <c r="D141" s="11">
        <f>SUM(D137:D140)</f>
        <v>1113800</v>
      </c>
    </row>
    <row r="144" spans="1:4" x14ac:dyDescent="0.3">
      <c r="A144" s="17" t="s">
        <v>57</v>
      </c>
      <c r="B144" s="17"/>
      <c r="C144" s="17"/>
      <c r="D144" s="17"/>
    </row>
    <row r="145" spans="1:4" x14ac:dyDescent="0.3">
      <c r="A145" s="18"/>
      <c r="B145" s="18"/>
      <c r="C145" s="18"/>
      <c r="D145" s="18"/>
    </row>
    <row r="146" spans="1:4" x14ac:dyDescent="0.3">
      <c r="A146" s="19" t="s">
        <v>5</v>
      </c>
      <c r="B146" s="19"/>
      <c r="C146" s="19"/>
      <c r="D146" s="19"/>
    </row>
    <row r="148" spans="1:4" ht="33" x14ac:dyDescent="0.3">
      <c r="A148" s="5" t="s">
        <v>0</v>
      </c>
      <c r="B148" s="5" t="s">
        <v>1</v>
      </c>
      <c r="C148" s="6" t="s">
        <v>2</v>
      </c>
      <c r="D148" s="5" t="s">
        <v>3</v>
      </c>
    </row>
    <row r="149" spans="1:4" ht="33" x14ac:dyDescent="0.3">
      <c r="A149" s="7" t="s">
        <v>135</v>
      </c>
      <c r="B149" s="14" t="s">
        <v>122</v>
      </c>
      <c r="C149" s="14" t="s">
        <v>21</v>
      </c>
      <c r="D149" s="16">
        <v>408000</v>
      </c>
    </row>
    <row r="150" spans="1:4" ht="49.5" x14ac:dyDescent="0.3">
      <c r="A150" s="7"/>
      <c r="B150" s="14" t="s">
        <v>123</v>
      </c>
      <c r="C150" s="14" t="s">
        <v>21</v>
      </c>
      <c r="D150" s="16">
        <v>478000</v>
      </c>
    </row>
    <row r="151" spans="1:4" x14ac:dyDescent="0.3">
      <c r="A151" s="7" t="s">
        <v>136</v>
      </c>
      <c r="B151" s="14" t="s">
        <v>125</v>
      </c>
      <c r="C151" s="15" t="s">
        <v>126</v>
      </c>
      <c r="D151" s="16">
        <v>131400</v>
      </c>
    </row>
    <row r="152" spans="1:4" ht="33" x14ac:dyDescent="0.3">
      <c r="A152" s="7"/>
      <c r="B152" s="14" t="s">
        <v>124</v>
      </c>
      <c r="C152" s="14" t="s">
        <v>134</v>
      </c>
      <c r="D152" s="16">
        <v>150000</v>
      </c>
    </row>
    <row r="153" spans="1:4" ht="33" x14ac:dyDescent="0.3">
      <c r="A153" s="9" t="s">
        <v>137</v>
      </c>
      <c r="B153" s="14" t="s">
        <v>127</v>
      </c>
      <c r="C153" s="15" t="s">
        <v>128</v>
      </c>
      <c r="D153" s="16">
        <v>60000</v>
      </c>
    </row>
    <row r="154" spans="1:4" ht="33" x14ac:dyDescent="0.3">
      <c r="A154" s="9"/>
      <c r="B154" s="14" t="s">
        <v>129</v>
      </c>
      <c r="C154" s="14" t="s">
        <v>130</v>
      </c>
      <c r="D154" s="16">
        <v>185000</v>
      </c>
    </row>
    <row r="155" spans="1:4" x14ac:dyDescent="0.3">
      <c r="A155" s="10" t="s">
        <v>4</v>
      </c>
      <c r="B155" s="10"/>
      <c r="C155" s="10"/>
      <c r="D155" s="11">
        <f>SUM(D149:D154)</f>
        <v>1412400</v>
      </c>
    </row>
  </sheetData>
  <mergeCells count="54">
    <mergeCell ref="A37:A38"/>
    <mergeCell ref="A129:C129"/>
    <mergeCell ref="A132:D132"/>
    <mergeCell ref="A134:D134"/>
    <mergeCell ref="A117:D117"/>
    <mergeCell ref="A119:D119"/>
    <mergeCell ref="A104:D104"/>
    <mergeCell ref="A114:C114"/>
    <mergeCell ref="A107:A108"/>
    <mergeCell ref="A81:D81"/>
    <mergeCell ref="A83:D83"/>
    <mergeCell ref="A99:C99"/>
    <mergeCell ref="A102:D102"/>
    <mergeCell ref="A61:C61"/>
    <mergeCell ref="A76:A77"/>
    <mergeCell ref="A87:A92"/>
    <mergeCell ref="A66:D66"/>
    <mergeCell ref="A78:C78"/>
    <mergeCell ref="A155:C155"/>
    <mergeCell ref="A141:C141"/>
    <mergeCell ref="A144:D144"/>
    <mergeCell ref="A146:D146"/>
    <mergeCell ref="A153:A154"/>
    <mergeCell ref="A125:A127"/>
    <mergeCell ref="A137:A139"/>
    <mergeCell ref="A149:A150"/>
    <mergeCell ref="A94:A98"/>
    <mergeCell ref="A122:A124"/>
    <mergeCell ref="A151:A152"/>
    <mergeCell ref="A109:A112"/>
    <mergeCell ref="A2:D2"/>
    <mergeCell ref="A15:C15"/>
    <mergeCell ref="A4:D4"/>
    <mergeCell ref="A18:D18"/>
    <mergeCell ref="A20:D20"/>
    <mergeCell ref="A7:A9"/>
    <mergeCell ref="A12:A14"/>
    <mergeCell ref="A10:A11"/>
    <mergeCell ref="A57:A58"/>
    <mergeCell ref="A69:A70"/>
    <mergeCell ref="A71:A75"/>
    <mergeCell ref="A23:A25"/>
    <mergeCell ref="A26:A28"/>
    <mergeCell ref="A30:C30"/>
    <mergeCell ref="A50:D50"/>
    <mergeCell ref="A51:D51"/>
    <mergeCell ref="A54:A56"/>
    <mergeCell ref="A33:D33"/>
    <mergeCell ref="A34:D34"/>
    <mergeCell ref="A47:C47"/>
    <mergeCell ref="A39:A44"/>
    <mergeCell ref="A45:A46"/>
    <mergeCell ref="A59:A60"/>
    <mergeCell ref="A64:D6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19" sqref="C19"/>
    </sheetView>
  </sheetViews>
  <sheetFormatPr defaultRowHeight="16.5" x14ac:dyDescent="0.3"/>
  <cols>
    <col min="1" max="1" width="30.42578125" style="1" bestFit="1" customWidth="1"/>
    <col min="2" max="2" width="23" style="1" bestFit="1" customWidth="1"/>
    <col min="3" max="3" width="30.5703125" style="1" bestFit="1" customWidth="1"/>
    <col min="4" max="4" width="12.7109375" style="1" bestFit="1" customWidth="1"/>
    <col min="5" max="16384" width="9.140625" style="1"/>
  </cols>
  <sheetData>
    <row r="1" spans="1:4" ht="33" customHeight="1" x14ac:dyDescent="0.3">
      <c r="A1" s="27" t="s">
        <v>6</v>
      </c>
      <c r="B1" s="19"/>
      <c r="C1" s="19"/>
      <c r="D1" s="19"/>
    </row>
    <row r="3" spans="1:4" ht="33" x14ac:dyDescent="0.3">
      <c r="A3" s="5" t="s">
        <v>0</v>
      </c>
      <c r="B3" s="5" t="s">
        <v>1</v>
      </c>
      <c r="C3" s="6" t="s">
        <v>2</v>
      </c>
      <c r="D3" s="5" t="s">
        <v>3</v>
      </c>
    </row>
    <row r="4" spans="1:4" x14ac:dyDescent="0.3">
      <c r="A4" s="25" t="s">
        <v>135</v>
      </c>
      <c r="B4" s="7" t="s">
        <v>139</v>
      </c>
      <c r="C4" s="2" t="s">
        <v>140</v>
      </c>
      <c r="D4" s="8">
        <v>101600</v>
      </c>
    </row>
    <row r="5" spans="1:4" x14ac:dyDescent="0.3">
      <c r="A5" s="7" t="s">
        <v>136</v>
      </c>
      <c r="B5" s="9"/>
      <c r="C5" s="2" t="s">
        <v>141</v>
      </c>
      <c r="D5" s="8">
        <v>11000</v>
      </c>
    </row>
    <row r="6" spans="1:4" x14ac:dyDescent="0.3">
      <c r="A6" s="9"/>
      <c r="B6" s="9"/>
      <c r="C6" s="2" t="s">
        <v>140</v>
      </c>
      <c r="D6" s="8">
        <v>70300</v>
      </c>
    </row>
    <row r="7" spans="1:4" x14ac:dyDescent="0.3">
      <c r="A7" s="25" t="s">
        <v>138</v>
      </c>
      <c r="B7" s="9"/>
      <c r="C7" s="2" t="s">
        <v>140</v>
      </c>
      <c r="D7" s="8">
        <v>6300</v>
      </c>
    </row>
    <row r="8" spans="1:4" x14ac:dyDescent="0.3">
      <c r="A8" s="26" t="s">
        <v>137</v>
      </c>
      <c r="B8" s="9"/>
      <c r="C8" s="2" t="s">
        <v>140</v>
      </c>
      <c r="D8" s="8">
        <v>27800</v>
      </c>
    </row>
    <row r="9" spans="1:4" x14ac:dyDescent="0.3">
      <c r="A9" s="10" t="s">
        <v>4</v>
      </c>
      <c r="B9" s="10"/>
      <c r="C9" s="10"/>
      <c r="D9" s="8">
        <f>SUM(D4:D8)</f>
        <v>217000</v>
      </c>
    </row>
  </sheetData>
  <mergeCells count="4">
    <mergeCell ref="A1:D1"/>
    <mergeCell ref="A9:C9"/>
    <mergeCell ref="A5:A6"/>
    <mergeCell ref="B4:B8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Ivan Zeljko</cp:lastModifiedBy>
  <cp:lastPrinted>2017-12-29T10:11:48Z</cp:lastPrinted>
  <dcterms:created xsi:type="dcterms:W3CDTF">2013-12-04T16:04:03Z</dcterms:created>
  <dcterms:modified xsi:type="dcterms:W3CDTF">2018-02-02T08:44:57Z</dcterms:modified>
</cp:coreProperties>
</file>